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svenj\surfdrive2\TU Delft\Data repository\Ac chip paper\BaLa\"/>
    </mc:Choice>
  </mc:AlternateContent>
  <xr:revisionPtr revIDLastSave="0" documentId="8_{C2211AA5-74F6-4B1E-B093-B5930687DE3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a in flow forward 0.1 M B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9" i="1" l="1"/>
</calcChain>
</file>

<file path=xl/sharedStrings.xml><?xml version="1.0" encoding="utf-8"?>
<sst xmlns="http://schemas.openxmlformats.org/spreadsheetml/2006/main" count="58" uniqueCount="15">
  <si>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</si>
  <si>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</si>
  <si>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</si>
  <si>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</si>
  <si>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</si>
  <si>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</si>
  <si>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</si>
  <si>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</si>
  <si>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</si>
  <si>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</si>
  <si>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La-140 Counts</t>
  </si>
  <si>
    <t>La-140 CPM</t>
  </si>
  <si>
    <t>La-140 Error %</t>
  </si>
  <si>
    <t>La-140 - BG</t>
  </si>
  <si>
    <t>La-140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</si>
</sst>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5"/>
  <sheetViews>
    <sheetView tabSelected="1" topLeftCell="C4" workbookViewId="0">
      <selection activeCell="U2" sqref="U2:V9"/>
    </sheetView>
  </sheetViews>
  <sheetFormatPr baseColWidth="10" defaultColWidth="8.88671875" defaultRowHeight="14.4" x14ac:dyDescent="0.3"/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22" x14ac:dyDescent="0.3">
      <c r="A2">
        <v>35</v>
      </c>
      <c r="B2" t="s">
        <v>14</v>
      </c>
      <c r="C2" s="1">
        <v>45028.463888888888</v>
      </c>
      <c r="D2">
        <v>0</v>
      </c>
      <c r="E2">
        <v>7761</v>
      </c>
      <c r="F2">
        <v>1</v>
      </c>
      <c r="G2">
        <v>1</v>
      </c>
      <c r="H2">
        <v>1</v>
      </c>
      <c r="I2">
        <v>180.03</v>
      </c>
      <c r="K2">
        <v>1573.36</v>
      </c>
      <c r="L2">
        <v>524.44000000000005</v>
      </c>
      <c r="M2">
        <v>4.37</v>
      </c>
      <c r="N2">
        <v>1472.2</v>
      </c>
      <c r="O2">
        <v>300</v>
      </c>
      <c r="P2">
        <v>441660</v>
      </c>
      <c r="Q2">
        <v>21.849948449999999</v>
      </c>
      <c r="R2">
        <v>26.569139109999998</v>
      </c>
      <c r="S2">
        <v>4.9731254009999999</v>
      </c>
      <c r="U2">
        <v>5.0625000000000003E-2</v>
      </c>
      <c r="V2">
        <v>200</v>
      </c>
    </row>
    <row r="3" spans="1:22" x14ac:dyDescent="0.3">
      <c r="A3">
        <v>35</v>
      </c>
      <c r="B3" t="s">
        <v>14</v>
      </c>
      <c r="C3" s="1">
        <v>45028.46597222222</v>
      </c>
      <c r="D3">
        <v>0</v>
      </c>
      <c r="E3">
        <v>7761</v>
      </c>
      <c r="F3">
        <v>1</v>
      </c>
      <c r="G3">
        <v>1</v>
      </c>
      <c r="H3">
        <v>2</v>
      </c>
      <c r="I3">
        <v>180.03</v>
      </c>
      <c r="K3">
        <v>7999.52</v>
      </c>
      <c r="L3">
        <v>2667.87</v>
      </c>
      <c r="M3">
        <v>1.94</v>
      </c>
      <c r="N3">
        <v>7898.36</v>
      </c>
      <c r="O3">
        <v>200</v>
      </c>
      <c r="P3">
        <v>1579672</v>
      </c>
      <c r="U3">
        <v>7.2320999999999996E-2</v>
      </c>
      <c r="V3">
        <v>140</v>
      </c>
    </row>
    <row r="4" spans="1:22" x14ac:dyDescent="0.3">
      <c r="A4">
        <v>35</v>
      </c>
      <c r="B4" t="s">
        <v>14</v>
      </c>
      <c r="C4" s="1">
        <v>45028.468055555553</v>
      </c>
      <c r="D4">
        <v>0</v>
      </c>
      <c r="E4">
        <v>7761</v>
      </c>
      <c r="F4">
        <v>1</v>
      </c>
      <c r="G4">
        <v>1</v>
      </c>
      <c r="H4">
        <v>3</v>
      </c>
      <c r="I4">
        <v>180.06</v>
      </c>
      <c r="K4">
        <v>2077.44</v>
      </c>
      <c r="L4">
        <v>692.37</v>
      </c>
      <c r="M4">
        <v>3.8</v>
      </c>
      <c r="N4">
        <v>1976.28</v>
      </c>
      <c r="O4">
        <v>300</v>
      </c>
      <c r="P4">
        <v>592884</v>
      </c>
      <c r="Q4">
        <v>24.412663800000001</v>
      </c>
      <c r="U4">
        <v>0.10125000000000001</v>
      </c>
      <c r="V4">
        <v>100</v>
      </c>
    </row>
    <row r="5" spans="1:22" x14ac:dyDescent="0.3">
      <c r="A5">
        <v>35</v>
      </c>
      <c r="B5" t="s">
        <v>14</v>
      </c>
      <c r="C5" s="1">
        <v>45028.470138888886</v>
      </c>
      <c r="D5">
        <v>0</v>
      </c>
      <c r="E5">
        <v>7761</v>
      </c>
      <c r="F5">
        <v>1</v>
      </c>
      <c r="G5">
        <v>1</v>
      </c>
      <c r="H5">
        <v>4</v>
      </c>
      <c r="I5">
        <v>180.05</v>
      </c>
      <c r="K5">
        <v>9279.7000000000007</v>
      </c>
      <c r="L5">
        <v>3094.87</v>
      </c>
      <c r="M5">
        <v>1.8</v>
      </c>
      <c r="N5">
        <v>9178.5400000000009</v>
      </c>
      <c r="O5">
        <v>200</v>
      </c>
      <c r="P5">
        <v>1835708</v>
      </c>
      <c r="U5">
        <v>0.14464299999999999</v>
      </c>
      <c r="V5">
        <v>70</v>
      </c>
    </row>
    <row r="6" spans="1:22" x14ac:dyDescent="0.3">
      <c r="A6">
        <v>35</v>
      </c>
      <c r="B6" t="s">
        <v>14</v>
      </c>
      <c r="C6" s="1">
        <v>45028.472916666666</v>
      </c>
      <c r="D6">
        <v>0</v>
      </c>
      <c r="E6">
        <v>7761</v>
      </c>
      <c r="F6">
        <v>1</v>
      </c>
      <c r="G6">
        <v>1</v>
      </c>
      <c r="H6">
        <v>5</v>
      </c>
      <c r="I6">
        <v>180.05</v>
      </c>
      <c r="K6">
        <v>2139.36</v>
      </c>
      <c r="L6">
        <v>713.07</v>
      </c>
      <c r="M6">
        <v>3.74</v>
      </c>
      <c r="N6">
        <v>2038.2</v>
      </c>
      <c r="O6">
        <v>300</v>
      </c>
      <c r="P6">
        <v>611460</v>
      </c>
      <c r="Q6">
        <v>33.444805080000002</v>
      </c>
      <c r="U6">
        <v>0.25312499999999999</v>
      </c>
      <c r="V6">
        <v>40</v>
      </c>
    </row>
    <row r="7" spans="1:22" x14ac:dyDescent="0.3">
      <c r="A7">
        <v>35</v>
      </c>
      <c r="B7" t="s">
        <v>14</v>
      </c>
      <c r="C7" s="1">
        <v>45028.474999999999</v>
      </c>
      <c r="D7">
        <v>0</v>
      </c>
      <c r="E7">
        <v>7761</v>
      </c>
      <c r="F7">
        <v>1</v>
      </c>
      <c r="G7">
        <v>1</v>
      </c>
      <c r="H7">
        <v>6</v>
      </c>
      <c r="I7">
        <v>180.05</v>
      </c>
      <c r="K7">
        <v>6185.19</v>
      </c>
      <c r="L7">
        <v>2062.2800000000002</v>
      </c>
      <c r="M7">
        <v>2.2000000000000002</v>
      </c>
      <c r="N7">
        <v>6084.03</v>
      </c>
      <c r="O7">
        <v>200</v>
      </c>
      <c r="P7">
        <v>1216806</v>
      </c>
      <c r="U7">
        <v>0.50624999999999998</v>
      </c>
      <c r="V7">
        <v>20</v>
      </c>
    </row>
    <row r="8" spans="1:22" x14ac:dyDescent="0.3">
      <c r="A8">
        <v>35</v>
      </c>
      <c r="B8" t="s">
        <v>14</v>
      </c>
      <c r="C8" s="1">
        <v>45028.477083333331</v>
      </c>
      <c r="D8">
        <v>0</v>
      </c>
      <c r="E8">
        <v>7761</v>
      </c>
      <c r="F8">
        <v>1</v>
      </c>
      <c r="G8">
        <v>1</v>
      </c>
      <c r="H8">
        <v>7</v>
      </c>
      <c r="I8">
        <v>180.05</v>
      </c>
      <c r="K8">
        <v>1949.96</v>
      </c>
      <c r="L8">
        <v>649.94000000000005</v>
      </c>
      <c r="M8">
        <v>3.92</v>
      </c>
      <c r="N8">
        <v>1848.8</v>
      </c>
      <c r="O8">
        <v>250</v>
      </c>
      <c r="P8">
        <v>462200</v>
      </c>
      <c r="Q8">
        <v>44.585517230000001</v>
      </c>
      <c r="R8">
        <v>42.320554119999997</v>
      </c>
      <c r="S8">
        <v>3.2969911679999999</v>
      </c>
      <c r="U8">
        <v>1.0125</v>
      </c>
      <c r="V8">
        <v>10</v>
      </c>
    </row>
    <row r="9" spans="1:22" x14ac:dyDescent="0.3">
      <c r="A9">
        <v>35</v>
      </c>
      <c r="B9" t="s">
        <v>14</v>
      </c>
      <c r="C9" s="1">
        <v>45028.479166666664</v>
      </c>
      <c r="D9">
        <v>0</v>
      </c>
      <c r="E9">
        <v>7761</v>
      </c>
      <c r="F9">
        <v>1</v>
      </c>
      <c r="G9">
        <v>1</v>
      </c>
      <c r="H9">
        <v>8</v>
      </c>
      <c r="I9">
        <v>180.05</v>
      </c>
      <c r="K9">
        <v>3930.89</v>
      </c>
      <c r="L9">
        <v>1310.4100000000001</v>
      </c>
      <c r="M9">
        <v>2.76</v>
      </c>
      <c r="N9">
        <v>3829.73</v>
      </c>
      <c r="O9">
        <v>150</v>
      </c>
      <c r="P9">
        <v>574459.5</v>
      </c>
      <c r="U9">
        <f>U3*140/150</f>
        <v>6.7499599999999993E-2</v>
      </c>
      <c r="V9">
        <v>150</v>
      </c>
    </row>
    <row r="10" spans="1:22" x14ac:dyDescent="0.3">
      <c r="A10">
        <v>35</v>
      </c>
      <c r="B10" t="s">
        <v>14</v>
      </c>
      <c r="C10" s="1">
        <v>45028.481944444444</v>
      </c>
      <c r="D10">
        <v>0</v>
      </c>
      <c r="E10">
        <v>7761</v>
      </c>
      <c r="F10">
        <v>1</v>
      </c>
      <c r="G10">
        <v>1</v>
      </c>
      <c r="H10">
        <v>9</v>
      </c>
      <c r="I10">
        <v>180.03</v>
      </c>
      <c r="K10">
        <v>2017.72</v>
      </c>
      <c r="L10">
        <v>672.59</v>
      </c>
      <c r="M10">
        <v>3.86</v>
      </c>
      <c r="N10">
        <v>1916.56</v>
      </c>
      <c r="O10">
        <v>250</v>
      </c>
      <c r="P10">
        <v>479140</v>
      </c>
      <c r="Q10">
        <v>37.6585283</v>
      </c>
    </row>
    <row r="11" spans="1:22" x14ac:dyDescent="0.3">
      <c r="A11">
        <v>35</v>
      </c>
      <c r="B11" t="s">
        <v>14</v>
      </c>
      <c r="C11" s="1">
        <v>45028.484027777777</v>
      </c>
      <c r="D11">
        <v>0</v>
      </c>
      <c r="E11">
        <v>7761</v>
      </c>
      <c r="F11">
        <v>1</v>
      </c>
      <c r="G11">
        <v>1</v>
      </c>
      <c r="H11">
        <v>10</v>
      </c>
      <c r="I11">
        <v>180.04</v>
      </c>
      <c r="K11">
        <v>5389.08</v>
      </c>
      <c r="L11">
        <v>1796.8</v>
      </c>
      <c r="M11">
        <v>2.36</v>
      </c>
      <c r="N11">
        <v>5287.92</v>
      </c>
      <c r="O11">
        <v>150</v>
      </c>
      <c r="P11">
        <v>793188</v>
      </c>
    </row>
    <row r="12" spans="1:22" x14ac:dyDescent="0.3">
      <c r="A12">
        <v>35</v>
      </c>
      <c r="B12" t="s">
        <v>14</v>
      </c>
      <c r="C12" s="1">
        <v>45028.486111111109</v>
      </c>
      <c r="D12">
        <v>0</v>
      </c>
      <c r="E12">
        <v>7761</v>
      </c>
      <c r="F12">
        <v>2</v>
      </c>
      <c r="G12">
        <v>1</v>
      </c>
      <c r="H12">
        <v>1</v>
      </c>
      <c r="I12">
        <v>180.05</v>
      </c>
      <c r="K12">
        <v>2540.87</v>
      </c>
      <c r="L12">
        <v>846.93</v>
      </c>
      <c r="M12">
        <v>3.44</v>
      </c>
      <c r="N12">
        <v>2439.71</v>
      </c>
      <c r="O12">
        <v>250</v>
      </c>
      <c r="P12">
        <v>609927.5</v>
      </c>
      <c r="Q12">
        <v>44.717616839999998</v>
      </c>
    </row>
    <row r="13" spans="1:22" x14ac:dyDescent="0.3">
      <c r="A13">
        <v>35</v>
      </c>
      <c r="B13" t="s">
        <v>14</v>
      </c>
      <c r="C13" s="1">
        <v>45028.488888888889</v>
      </c>
      <c r="D13">
        <v>0</v>
      </c>
      <c r="E13">
        <v>7761</v>
      </c>
      <c r="F13">
        <v>2</v>
      </c>
      <c r="G13">
        <v>1</v>
      </c>
      <c r="H13">
        <v>2</v>
      </c>
      <c r="I13">
        <v>180.05</v>
      </c>
      <c r="K13">
        <v>5128</v>
      </c>
      <c r="L13">
        <v>1709.66</v>
      </c>
      <c r="M13">
        <v>2.42</v>
      </c>
      <c r="N13">
        <v>5026.84</v>
      </c>
      <c r="O13">
        <v>150</v>
      </c>
      <c r="P13">
        <v>754026</v>
      </c>
    </row>
    <row r="14" spans="1:22" x14ac:dyDescent="0.3">
      <c r="A14">
        <v>35</v>
      </c>
      <c r="B14" t="s">
        <v>14</v>
      </c>
      <c r="C14" s="1">
        <v>45028.490972222222</v>
      </c>
      <c r="D14">
        <v>0</v>
      </c>
      <c r="E14">
        <v>7761</v>
      </c>
      <c r="F14">
        <v>2</v>
      </c>
      <c r="G14">
        <v>1</v>
      </c>
      <c r="H14">
        <v>3</v>
      </c>
      <c r="I14">
        <v>180.03</v>
      </c>
      <c r="K14">
        <v>6663.17</v>
      </c>
      <c r="L14">
        <v>2221.92</v>
      </c>
      <c r="M14">
        <v>2.12</v>
      </c>
      <c r="N14">
        <v>6562.01</v>
      </c>
      <c r="O14">
        <v>160</v>
      </c>
      <c r="P14">
        <v>1049921.6000000001</v>
      </c>
      <c r="Q14">
        <v>64.906549839999997</v>
      </c>
      <c r="R14">
        <v>55.984478690000003</v>
      </c>
      <c r="S14">
        <v>7.1104385790000002</v>
      </c>
    </row>
    <row r="15" spans="1:22" x14ac:dyDescent="0.3">
      <c r="A15">
        <v>35</v>
      </c>
      <c r="B15" t="s">
        <v>14</v>
      </c>
      <c r="C15" s="1">
        <v>45028.493055555555</v>
      </c>
      <c r="D15">
        <v>0</v>
      </c>
      <c r="E15">
        <v>7761</v>
      </c>
      <c r="F15">
        <v>2</v>
      </c>
      <c r="G15">
        <v>1</v>
      </c>
      <c r="H15">
        <v>4</v>
      </c>
      <c r="I15">
        <v>180.05</v>
      </c>
      <c r="K15">
        <v>5777.84</v>
      </c>
      <c r="L15">
        <v>1926.39</v>
      </c>
      <c r="M15">
        <v>2.2799999999999998</v>
      </c>
      <c r="N15">
        <v>5676.68</v>
      </c>
      <c r="O15">
        <v>100</v>
      </c>
      <c r="P15">
        <v>567668</v>
      </c>
    </row>
    <row r="16" spans="1:22" x14ac:dyDescent="0.3">
      <c r="A16">
        <v>35</v>
      </c>
      <c r="B16" t="s">
        <v>14</v>
      </c>
      <c r="C16" s="1">
        <v>45028.495138888888</v>
      </c>
      <c r="D16">
        <v>0</v>
      </c>
      <c r="E16">
        <v>7761</v>
      </c>
      <c r="F16">
        <v>2</v>
      </c>
      <c r="G16">
        <v>1</v>
      </c>
      <c r="H16">
        <v>5</v>
      </c>
      <c r="I16">
        <v>180.05</v>
      </c>
      <c r="K16">
        <v>3461.51</v>
      </c>
      <c r="L16">
        <v>1153.8900000000001</v>
      </c>
      <c r="M16">
        <v>2.94</v>
      </c>
      <c r="N16">
        <v>3360.35</v>
      </c>
      <c r="O16">
        <v>160</v>
      </c>
      <c r="P16">
        <v>537656</v>
      </c>
      <c r="Q16">
        <v>47.50660482</v>
      </c>
    </row>
    <row r="17" spans="1:19" x14ac:dyDescent="0.3">
      <c r="A17">
        <v>35</v>
      </c>
      <c r="B17" t="s">
        <v>14</v>
      </c>
      <c r="C17" s="1">
        <v>45028.497916666667</v>
      </c>
      <c r="D17">
        <v>0</v>
      </c>
      <c r="E17">
        <v>7761</v>
      </c>
      <c r="F17">
        <v>2</v>
      </c>
      <c r="G17">
        <v>1</v>
      </c>
      <c r="H17">
        <v>6</v>
      </c>
      <c r="I17">
        <v>180.06</v>
      </c>
      <c r="K17">
        <v>6042.1</v>
      </c>
      <c r="L17">
        <v>2014.43</v>
      </c>
      <c r="M17">
        <v>2.23</v>
      </c>
      <c r="N17">
        <v>5940.94</v>
      </c>
      <c r="O17">
        <v>100</v>
      </c>
      <c r="P17">
        <v>594094</v>
      </c>
    </row>
    <row r="18" spans="1:19" x14ac:dyDescent="0.3">
      <c r="A18">
        <v>35</v>
      </c>
      <c r="B18" t="s">
        <v>14</v>
      </c>
      <c r="C18" s="1">
        <v>45028.5</v>
      </c>
      <c r="D18">
        <v>0</v>
      </c>
      <c r="E18">
        <v>7761</v>
      </c>
      <c r="F18">
        <v>2</v>
      </c>
      <c r="G18">
        <v>1</v>
      </c>
      <c r="H18">
        <v>7</v>
      </c>
      <c r="I18">
        <v>180.05</v>
      </c>
      <c r="K18">
        <v>3169.73</v>
      </c>
      <c r="L18">
        <v>1056.5999999999999</v>
      </c>
      <c r="M18">
        <v>3.08</v>
      </c>
      <c r="N18">
        <v>3068.57</v>
      </c>
      <c r="O18">
        <v>160</v>
      </c>
      <c r="P18">
        <v>490971.2</v>
      </c>
      <c r="Q18">
        <v>55.540281399999998</v>
      </c>
    </row>
    <row r="19" spans="1:19" x14ac:dyDescent="0.3">
      <c r="A19">
        <v>35</v>
      </c>
      <c r="B19" t="s">
        <v>14</v>
      </c>
      <c r="C19" s="1">
        <v>45028.502083333333</v>
      </c>
      <c r="D19">
        <v>0</v>
      </c>
      <c r="E19">
        <v>7761</v>
      </c>
      <c r="F19">
        <v>2</v>
      </c>
      <c r="G19">
        <v>1</v>
      </c>
      <c r="H19">
        <v>8</v>
      </c>
      <c r="I19">
        <v>180.04</v>
      </c>
      <c r="K19">
        <v>4031.36</v>
      </c>
      <c r="L19">
        <v>1343.98</v>
      </c>
      <c r="M19">
        <v>2.73</v>
      </c>
      <c r="N19">
        <v>3930.2</v>
      </c>
      <c r="O19">
        <v>100</v>
      </c>
      <c r="P19">
        <v>393020</v>
      </c>
    </row>
    <row r="20" spans="1:19" x14ac:dyDescent="0.3">
      <c r="A20">
        <v>35</v>
      </c>
      <c r="B20" t="s">
        <v>14</v>
      </c>
      <c r="C20" s="1">
        <v>45028.504166666666</v>
      </c>
      <c r="D20">
        <v>0</v>
      </c>
      <c r="E20">
        <v>7761</v>
      </c>
      <c r="F20">
        <v>2</v>
      </c>
      <c r="G20">
        <v>1</v>
      </c>
      <c r="H20">
        <v>9</v>
      </c>
      <c r="I20">
        <v>180.06</v>
      </c>
      <c r="K20">
        <v>3581.67</v>
      </c>
      <c r="L20">
        <v>1193.8399999999999</v>
      </c>
      <c r="M20">
        <v>2.89</v>
      </c>
      <c r="N20">
        <v>3480.51</v>
      </c>
      <c r="O20">
        <v>120</v>
      </c>
      <c r="P20">
        <v>417661.2</v>
      </c>
      <c r="Q20">
        <v>69.279862069999993</v>
      </c>
      <c r="R20">
        <v>62.650830020000001</v>
      </c>
      <c r="S20">
        <v>4.6951869210000003</v>
      </c>
    </row>
    <row r="21" spans="1:19" x14ac:dyDescent="0.3">
      <c r="A21">
        <v>35</v>
      </c>
      <c r="B21" t="s">
        <v>14</v>
      </c>
      <c r="C21" s="1">
        <v>45028.506944444445</v>
      </c>
      <c r="D21">
        <v>0</v>
      </c>
      <c r="E21">
        <v>7761</v>
      </c>
      <c r="F21">
        <v>2</v>
      </c>
      <c r="G21">
        <v>1</v>
      </c>
      <c r="H21">
        <v>10</v>
      </c>
      <c r="I21">
        <v>180.04</v>
      </c>
      <c r="K21">
        <v>2746.87</v>
      </c>
      <c r="L21">
        <v>915.64</v>
      </c>
      <c r="M21">
        <v>3.3</v>
      </c>
      <c r="N21">
        <v>2645.71</v>
      </c>
      <c r="O21">
        <v>70</v>
      </c>
      <c r="P21">
        <v>185199.7</v>
      </c>
    </row>
    <row r="22" spans="1:19" x14ac:dyDescent="0.3">
      <c r="A22">
        <v>35</v>
      </c>
      <c r="B22" t="s">
        <v>14</v>
      </c>
      <c r="C22" s="1">
        <v>45028.509027777778</v>
      </c>
      <c r="D22">
        <v>0</v>
      </c>
      <c r="E22">
        <v>7761</v>
      </c>
      <c r="F22">
        <v>3</v>
      </c>
      <c r="G22">
        <v>1</v>
      </c>
      <c r="H22">
        <v>1</v>
      </c>
      <c r="I22">
        <v>180.06</v>
      </c>
      <c r="K22">
        <v>4227.16</v>
      </c>
      <c r="L22">
        <v>1409.07</v>
      </c>
      <c r="M22">
        <v>2.66</v>
      </c>
      <c r="N22">
        <v>4126</v>
      </c>
      <c r="O22">
        <v>120</v>
      </c>
      <c r="P22">
        <v>495120</v>
      </c>
      <c r="Q22">
        <v>59.005979490000001</v>
      </c>
    </row>
    <row r="23" spans="1:19" x14ac:dyDescent="0.3">
      <c r="A23">
        <v>35</v>
      </c>
      <c r="B23" t="s">
        <v>14</v>
      </c>
      <c r="C23" s="1">
        <v>45028.511111111111</v>
      </c>
      <c r="D23">
        <v>0</v>
      </c>
      <c r="E23">
        <v>7761</v>
      </c>
      <c r="F23">
        <v>3</v>
      </c>
      <c r="G23">
        <v>1</v>
      </c>
      <c r="H23">
        <v>2</v>
      </c>
      <c r="I23">
        <v>180.02</v>
      </c>
      <c r="K23">
        <v>5015.18</v>
      </c>
      <c r="L23">
        <v>1672.21</v>
      </c>
      <c r="M23">
        <v>2.4500000000000002</v>
      </c>
      <c r="N23">
        <v>4914.0200000000004</v>
      </c>
      <c r="O23">
        <v>70</v>
      </c>
      <c r="P23">
        <v>343981.4</v>
      </c>
    </row>
    <row r="24" spans="1:19" x14ac:dyDescent="0.3">
      <c r="A24">
        <v>35</v>
      </c>
      <c r="B24" t="s">
        <v>14</v>
      </c>
      <c r="C24" s="1">
        <v>45028.513888888891</v>
      </c>
      <c r="D24">
        <v>0</v>
      </c>
      <c r="E24">
        <v>7761</v>
      </c>
      <c r="F24">
        <v>3</v>
      </c>
      <c r="G24">
        <v>1</v>
      </c>
      <c r="H24">
        <v>3</v>
      </c>
      <c r="I24">
        <v>180.05</v>
      </c>
      <c r="K24">
        <v>3412.21</v>
      </c>
      <c r="L24">
        <v>1137.45</v>
      </c>
      <c r="M24">
        <v>2.97</v>
      </c>
      <c r="N24">
        <v>3311.05</v>
      </c>
      <c r="O24">
        <v>120</v>
      </c>
      <c r="P24">
        <v>397326</v>
      </c>
      <c r="Q24">
        <v>59.666648500000001</v>
      </c>
    </row>
    <row r="25" spans="1:19" x14ac:dyDescent="0.3">
      <c r="A25">
        <v>35</v>
      </c>
      <c r="B25" t="s">
        <v>14</v>
      </c>
      <c r="C25" s="1">
        <v>45028.515972222223</v>
      </c>
      <c r="D25">
        <v>0</v>
      </c>
      <c r="E25">
        <v>7761</v>
      </c>
      <c r="F25">
        <v>3</v>
      </c>
      <c r="G25">
        <v>1</v>
      </c>
      <c r="H25">
        <v>4</v>
      </c>
      <c r="I25">
        <v>180.06</v>
      </c>
      <c r="K25">
        <v>3938.07</v>
      </c>
      <c r="L25">
        <v>1312.67</v>
      </c>
      <c r="M25">
        <v>2.76</v>
      </c>
      <c r="N25">
        <v>3836.91</v>
      </c>
      <c r="O25">
        <v>70</v>
      </c>
      <c r="P25">
        <v>268583.7</v>
      </c>
    </row>
    <row r="26" spans="1:19" x14ac:dyDescent="0.3">
      <c r="A26">
        <v>35</v>
      </c>
      <c r="B26" t="s">
        <v>14</v>
      </c>
      <c r="C26" s="1">
        <v>45028.518055555556</v>
      </c>
      <c r="D26">
        <v>0</v>
      </c>
      <c r="E26">
        <v>7761</v>
      </c>
      <c r="F26">
        <v>3</v>
      </c>
      <c r="G26">
        <v>1</v>
      </c>
      <c r="H26">
        <v>5</v>
      </c>
      <c r="I26">
        <v>180.03</v>
      </c>
      <c r="K26">
        <v>5101.26</v>
      </c>
      <c r="L26">
        <v>1700.84</v>
      </c>
      <c r="M26">
        <v>2.42</v>
      </c>
      <c r="N26">
        <v>5000.1000000000004</v>
      </c>
      <c r="O26">
        <v>70</v>
      </c>
      <c r="P26">
        <v>350007</v>
      </c>
      <c r="Q26">
        <v>64.668881619999993</v>
      </c>
      <c r="R26">
        <v>71.876544409999994</v>
      </c>
      <c r="S26">
        <v>5.6915774380000004</v>
      </c>
    </row>
    <row r="27" spans="1:19" x14ac:dyDescent="0.3">
      <c r="A27">
        <v>35</v>
      </c>
      <c r="B27" t="s">
        <v>14</v>
      </c>
      <c r="C27" s="1">
        <v>45028.520138888889</v>
      </c>
      <c r="D27">
        <v>0</v>
      </c>
      <c r="E27">
        <v>7761</v>
      </c>
      <c r="F27">
        <v>3</v>
      </c>
      <c r="G27">
        <v>1</v>
      </c>
      <c r="H27">
        <v>6</v>
      </c>
      <c r="I27">
        <v>180.05</v>
      </c>
      <c r="K27">
        <v>4881.72</v>
      </c>
      <c r="L27">
        <v>1627.42</v>
      </c>
      <c r="M27">
        <v>2.48</v>
      </c>
      <c r="N27">
        <v>4780.5600000000004</v>
      </c>
      <c r="O27">
        <v>40</v>
      </c>
      <c r="P27">
        <v>191222.39999999999</v>
      </c>
    </row>
    <row r="28" spans="1:19" x14ac:dyDescent="0.3">
      <c r="A28">
        <v>35</v>
      </c>
      <c r="B28" t="s">
        <v>14</v>
      </c>
      <c r="C28" s="1">
        <v>45028.522916666669</v>
      </c>
      <c r="D28">
        <v>0</v>
      </c>
      <c r="E28">
        <v>7761</v>
      </c>
      <c r="F28">
        <v>3</v>
      </c>
      <c r="G28">
        <v>1</v>
      </c>
      <c r="H28">
        <v>7</v>
      </c>
      <c r="I28">
        <v>180.05</v>
      </c>
      <c r="K28">
        <v>8405.74</v>
      </c>
      <c r="L28">
        <v>2803.18</v>
      </c>
      <c r="M28">
        <v>1.89</v>
      </c>
      <c r="N28">
        <v>8304.58</v>
      </c>
      <c r="O28">
        <v>70</v>
      </c>
      <c r="P28">
        <v>581320.6</v>
      </c>
      <c r="Q28">
        <v>78.583322539999998</v>
      </c>
    </row>
    <row r="29" spans="1:19" x14ac:dyDescent="0.3">
      <c r="A29">
        <v>35</v>
      </c>
      <c r="B29" t="s">
        <v>14</v>
      </c>
      <c r="C29" s="1">
        <v>45028.525000000001</v>
      </c>
      <c r="D29">
        <v>0</v>
      </c>
      <c r="E29">
        <v>7761</v>
      </c>
      <c r="F29">
        <v>3</v>
      </c>
      <c r="G29">
        <v>1</v>
      </c>
      <c r="H29">
        <v>8</v>
      </c>
      <c r="I29">
        <v>180.05</v>
      </c>
      <c r="K29">
        <v>4061.91</v>
      </c>
      <c r="L29">
        <v>1354.09</v>
      </c>
      <c r="M29">
        <v>2.72</v>
      </c>
      <c r="N29">
        <v>3960.75</v>
      </c>
      <c r="O29">
        <v>40</v>
      </c>
      <c r="P29">
        <v>158430</v>
      </c>
    </row>
    <row r="30" spans="1:19" x14ac:dyDescent="0.3">
      <c r="A30">
        <v>35</v>
      </c>
      <c r="B30" t="s">
        <v>14</v>
      </c>
      <c r="C30" s="1">
        <v>45028.527083333334</v>
      </c>
      <c r="D30">
        <v>0</v>
      </c>
      <c r="E30">
        <v>7761</v>
      </c>
      <c r="F30">
        <v>3</v>
      </c>
      <c r="G30">
        <v>1</v>
      </c>
      <c r="H30">
        <v>9</v>
      </c>
      <c r="I30">
        <v>180.03</v>
      </c>
      <c r="K30">
        <v>9665.86</v>
      </c>
      <c r="L30">
        <v>3224.06</v>
      </c>
      <c r="M30">
        <v>1.76</v>
      </c>
      <c r="N30">
        <v>9564.7000000000007</v>
      </c>
      <c r="O30">
        <v>70</v>
      </c>
      <c r="P30">
        <v>669529</v>
      </c>
      <c r="Q30">
        <v>72.377429079999999</v>
      </c>
    </row>
    <row r="31" spans="1:19" x14ac:dyDescent="0.3">
      <c r="A31">
        <v>35</v>
      </c>
      <c r="B31" t="s">
        <v>14</v>
      </c>
      <c r="C31" s="1">
        <v>45028.529166666667</v>
      </c>
      <c r="D31">
        <v>0</v>
      </c>
      <c r="E31">
        <v>7761</v>
      </c>
      <c r="F31">
        <v>3</v>
      </c>
      <c r="G31">
        <v>1</v>
      </c>
      <c r="H31">
        <v>10</v>
      </c>
      <c r="I31">
        <v>180.06</v>
      </c>
      <c r="K31">
        <v>6489.24</v>
      </c>
      <c r="L31">
        <v>2163.5300000000002</v>
      </c>
      <c r="M31">
        <v>2.15</v>
      </c>
      <c r="N31">
        <v>6388.08</v>
      </c>
      <c r="O31">
        <v>40</v>
      </c>
      <c r="P31">
        <v>255523.20000000001</v>
      </c>
    </row>
    <row r="32" spans="1:19" x14ac:dyDescent="0.3">
      <c r="A32">
        <v>35</v>
      </c>
      <c r="B32" t="s">
        <v>14</v>
      </c>
      <c r="C32" s="1">
        <v>45028.531944444447</v>
      </c>
      <c r="D32">
        <v>0</v>
      </c>
      <c r="E32">
        <v>7761</v>
      </c>
      <c r="F32">
        <v>4</v>
      </c>
      <c r="G32">
        <v>1</v>
      </c>
      <c r="H32">
        <v>1</v>
      </c>
      <c r="I32">
        <v>180.05</v>
      </c>
      <c r="K32">
        <v>2310.7199999999998</v>
      </c>
      <c r="L32">
        <v>770.2</v>
      </c>
      <c r="M32">
        <v>3.6</v>
      </c>
      <c r="N32">
        <v>2209.56</v>
      </c>
      <c r="O32">
        <v>70</v>
      </c>
      <c r="P32">
        <v>154669.20000000001</v>
      </c>
      <c r="Q32">
        <v>92.606749480000005</v>
      </c>
      <c r="R32">
        <v>94.416702470000004</v>
      </c>
      <c r="S32">
        <v>1.8099529860000001</v>
      </c>
    </row>
    <row r="33" spans="1:19" x14ac:dyDescent="0.3">
      <c r="A33">
        <v>35</v>
      </c>
      <c r="B33" t="s">
        <v>14</v>
      </c>
      <c r="C33" s="1">
        <v>45028.53402777778</v>
      </c>
      <c r="D33">
        <v>0</v>
      </c>
      <c r="E33">
        <v>7761</v>
      </c>
      <c r="F33">
        <v>4</v>
      </c>
      <c r="G33">
        <v>1</v>
      </c>
      <c r="H33">
        <v>2</v>
      </c>
      <c r="I33">
        <v>180.04</v>
      </c>
      <c r="K33">
        <v>718.56</v>
      </c>
      <c r="L33">
        <v>239.48</v>
      </c>
      <c r="M33">
        <v>6.46</v>
      </c>
      <c r="N33">
        <v>617.4</v>
      </c>
      <c r="O33">
        <v>20</v>
      </c>
      <c r="P33">
        <v>12348</v>
      </c>
    </row>
    <row r="34" spans="1:19" x14ac:dyDescent="0.3">
      <c r="A34">
        <v>35</v>
      </c>
      <c r="B34" t="s">
        <v>14</v>
      </c>
      <c r="C34" s="1">
        <v>45028.536111111112</v>
      </c>
      <c r="D34">
        <v>0</v>
      </c>
      <c r="E34">
        <v>7761</v>
      </c>
      <c r="F34">
        <v>4</v>
      </c>
      <c r="G34">
        <v>1</v>
      </c>
      <c r="H34">
        <v>3</v>
      </c>
      <c r="I34">
        <v>180.03</v>
      </c>
      <c r="K34">
        <v>3001.87</v>
      </c>
      <c r="L34">
        <v>1000.71</v>
      </c>
      <c r="M34">
        <v>3.16</v>
      </c>
      <c r="N34">
        <v>2900.71</v>
      </c>
      <c r="O34">
        <v>70</v>
      </c>
      <c r="P34">
        <v>203049.7</v>
      </c>
    </row>
    <row r="35" spans="1:19" x14ac:dyDescent="0.3">
      <c r="A35">
        <v>35</v>
      </c>
      <c r="B35" t="s">
        <v>14</v>
      </c>
      <c r="C35" s="1">
        <v>45028.538888888892</v>
      </c>
      <c r="D35">
        <v>0</v>
      </c>
      <c r="E35">
        <v>7761</v>
      </c>
      <c r="F35">
        <v>4</v>
      </c>
      <c r="G35">
        <v>1</v>
      </c>
      <c r="H35">
        <v>4</v>
      </c>
      <c r="I35">
        <v>180.06</v>
      </c>
      <c r="K35">
        <v>11172.47</v>
      </c>
      <c r="L35">
        <v>3726.36</v>
      </c>
      <c r="M35">
        <v>1.64</v>
      </c>
      <c r="N35">
        <v>11071.31</v>
      </c>
      <c r="O35">
        <v>20</v>
      </c>
      <c r="P35">
        <v>221426.2</v>
      </c>
    </row>
    <row r="36" spans="1:19" x14ac:dyDescent="0.3">
      <c r="A36">
        <v>35</v>
      </c>
      <c r="B36" t="s">
        <v>14</v>
      </c>
      <c r="C36" s="1">
        <v>45028.540972222225</v>
      </c>
      <c r="D36">
        <v>0</v>
      </c>
      <c r="E36">
        <v>7761</v>
      </c>
      <c r="F36">
        <v>4</v>
      </c>
      <c r="G36">
        <v>1</v>
      </c>
      <c r="H36">
        <v>5</v>
      </c>
      <c r="I36">
        <v>180.05</v>
      </c>
      <c r="K36">
        <v>3122.6</v>
      </c>
      <c r="L36">
        <v>1040.8900000000001</v>
      </c>
      <c r="M36">
        <v>3.1</v>
      </c>
      <c r="N36">
        <v>3021.44</v>
      </c>
      <c r="O36">
        <v>70</v>
      </c>
      <c r="P36">
        <v>211500.79999999999</v>
      </c>
      <c r="Q36">
        <v>96.226655460000003</v>
      </c>
    </row>
    <row r="37" spans="1:19" x14ac:dyDescent="0.3">
      <c r="A37">
        <v>35</v>
      </c>
      <c r="B37" t="s">
        <v>14</v>
      </c>
      <c r="C37" s="1">
        <v>45028.543055555558</v>
      </c>
      <c r="D37">
        <v>0</v>
      </c>
      <c r="E37">
        <v>7761</v>
      </c>
      <c r="F37">
        <v>4</v>
      </c>
      <c r="G37">
        <v>1</v>
      </c>
      <c r="H37">
        <v>6</v>
      </c>
      <c r="I37">
        <v>180.06</v>
      </c>
      <c r="K37">
        <v>515.84</v>
      </c>
      <c r="L37">
        <v>171.9</v>
      </c>
      <c r="M37">
        <v>7.63</v>
      </c>
      <c r="N37">
        <v>414.68</v>
      </c>
      <c r="O37">
        <v>20</v>
      </c>
      <c r="P37">
        <v>8293.6</v>
      </c>
    </row>
    <row r="38" spans="1:19" x14ac:dyDescent="0.3">
      <c r="A38">
        <v>35</v>
      </c>
      <c r="B38" t="s">
        <v>14</v>
      </c>
      <c r="C38" s="1">
        <v>45028.545138888891</v>
      </c>
      <c r="D38">
        <v>0</v>
      </c>
      <c r="E38">
        <v>7761</v>
      </c>
      <c r="F38">
        <v>4</v>
      </c>
      <c r="G38">
        <v>1</v>
      </c>
      <c r="H38">
        <v>7</v>
      </c>
      <c r="I38">
        <v>180.03</v>
      </c>
      <c r="K38">
        <v>101.16</v>
      </c>
      <c r="L38">
        <v>33.71</v>
      </c>
      <c r="M38">
        <v>17.22</v>
      </c>
      <c r="N38">
        <v>0</v>
      </c>
    </row>
    <row r="39" spans="1:19" x14ac:dyDescent="0.3">
      <c r="A39">
        <v>35</v>
      </c>
      <c r="B39" t="s">
        <v>14</v>
      </c>
      <c r="C39" s="1">
        <v>45028.572916666664</v>
      </c>
      <c r="D39">
        <v>0</v>
      </c>
      <c r="E39">
        <v>7764</v>
      </c>
      <c r="F39">
        <v>1</v>
      </c>
      <c r="G39">
        <v>1</v>
      </c>
      <c r="H39">
        <v>1</v>
      </c>
      <c r="I39">
        <v>180.06</v>
      </c>
      <c r="K39">
        <v>1699.36</v>
      </c>
      <c r="L39">
        <v>566.35</v>
      </c>
      <c r="M39">
        <v>4.2</v>
      </c>
      <c r="N39">
        <v>1627.04</v>
      </c>
      <c r="O39">
        <v>60</v>
      </c>
      <c r="P39">
        <v>97622.399999999994</v>
      </c>
      <c r="Q39">
        <v>98.33434063</v>
      </c>
      <c r="R39">
        <v>97.440904619999998</v>
      </c>
      <c r="S39">
        <v>0.712727581</v>
      </c>
    </row>
    <row r="40" spans="1:19" x14ac:dyDescent="0.3">
      <c r="A40">
        <v>35</v>
      </c>
      <c r="B40" t="s">
        <v>14</v>
      </c>
      <c r="C40" s="1">
        <v>45028.574999999997</v>
      </c>
      <c r="D40">
        <v>0</v>
      </c>
      <c r="E40">
        <v>7764</v>
      </c>
      <c r="F40">
        <v>1</v>
      </c>
      <c r="G40">
        <v>1</v>
      </c>
      <c r="H40">
        <v>2</v>
      </c>
      <c r="I40">
        <v>180.05</v>
      </c>
      <c r="K40">
        <v>237.68</v>
      </c>
      <c r="L40">
        <v>79.209999999999994</v>
      </c>
      <c r="M40">
        <v>11.24</v>
      </c>
      <c r="N40">
        <v>165.36</v>
      </c>
      <c r="O40">
        <v>10</v>
      </c>
      <c r="P40">
        <v>1653.6</v>
      </c>
    </row>
    <row r="41" spans="1:19" x14ac:dyDescent="0.3">
      <c r="A41">
        <v>35</v>
      </c>
      <c r="B41" t="s">
        <v>14</v>
      </c>
      <c r="C41" s="1">
        <v>45028.57708333333</v>
      </c>
      <c r="D41">
        <v>0</v>
      </c>
      <c r="E41">
        <v>7764</v>
      </c>
      <c r="F41">
        <v>1</v>
      </c>
      <c r="G41">
        <v>1</v>
      </c>
      <c r="H41">
        <v>3</v>
      </c>
      <c r="I41">
        <v>180.06</v>
      </c>
      <c r="K41">
        <v>1388.08</v>
      </c>
      <c r="L41">
        <v>462.6</v>
      </c>
      <c r="M41">
        <v>4.6500000000000004</v>
      </c>
      <c r="N41">
        <v>1315.76</v>
      </c>
      <c r="O41">
        <v>60</v>
      </c>
      <c r="P41">
        <v>78945.600000000006</v>
      </c>
      <c r="Q41">
        <v>97.398290529999997</v>
      </c>
    </row>
    <row r="42" spans="1:19" x14ac:dyDescent="0.3">
      <c r="A42">
        <v>35</v>
      </c>
      <c r="B42" t="s">
        <v>14</v>
      </c>
      <c r="C42" s="1">
        <v>45028.579861111109</v>
      </c>
      <c r="D42">
        <v>0</v>
      </c>
      <c r="E42">
        <v>7764</v>
      </c>
      <c r="F42">
        <v>1</v>
      </c>
      <c r="G42">
        <v>1</v>
      </c>
      <c r="H42">
        <v>4</v>
      </c>
      <c r="I42">
        <v>180.04</v>
      </c>
      <c r="K42">
        <v>283.2</v>
      </c>
      <c r="L42">
        <v>94.38</v>
      </c>
      <c r="M42">
        <v>10.29</v>
      </c>
      <c r="N42">
        <v>210.88</v>
      </c>
      <c r="O42">
        <v>10</v>
      </c>
      <c r="P42">
        <v>2108.8000000000002</v>
      </c>
    </row>
    <row r="43" spans="1:19" x14ac:dyDescent="0.3">
      <c r="A43">
        <v>35</v>
      </c>
      <c r="B43" t="s">
        <v>14</v>
      </c>
      <c r="C43" s="1">
        <v>45028.581944444442</v>
      </c>
      <c r="D43">
        <v>0</v>
      </c>
      <c r="E43">
        <v>7764</v>
      </c>
      <c r="F43">
        <v>1</v>
      </c>
      <c r="G43">
        <v>1</v>
      </c>
      <c r="H43">
        <v>5</v>
      </c>
      <c r="I43">
        <v>180.05</v>
      </c>
      <c r="K43">
        <v>1148.1500000000001</v>
      </c>
      <c r="L43">
        <v>382.66</v>
      </c>
      <c r="M43">
        <v>5.1100000000000003</v>
      </c>
      <c r="N43">
        <v>1075.83</v>
      </c>
      <c r="O43">
        <v>60</v>
      </c>
      <c r="P43">
        <v>64549.8</v>
      </c>
      <c r="Q43">
        <v>96.590082690000003</v>
      </c>
    </row>
    <row r="44" spans="1:19" x14ac:dyDescent="0.3">
      <c r="A44">
        <v>35</v>
      </c>
      <c r="B44" t="s">
        <v>14</v>
      </c>
      <c r="C44" s="1">
        <v>45028.584027777775</v>
      </c>
      <c r="D44">
        <v>0</v>
      </c>
      <c r="E44">
        <v>7764</v>
      </c>
      <c r="F44">
        <v>1</v>
      </c>
      <c r="G44">
        <v>1</v>
      </c>
      <c r="H44">
        <v>6</v>
      </c>
      <c r="I44">
        <v>180.04</v>
      </c>
      <c r="K44">
        <v>300.2</v>
      </c>
      <c r="L44">
        <v>100.05</v>
      </c>
      <c r="M44">
        <v>10</v>
      </c>
      <c r="N44">
        <v>227.88</v>
      </c>
      <c r="O44">
        <v>10</v>
      </c>
      <c r="P44">
        <v>2278.8000000000002</v>
      </c>
    </row>
    <row r="45" spans="1:19" x14ac:dyDescent="0.3">
      <c r="A45">
        <v>35</v>
      </c>
      <c r="B45" t="s">
        <v>14</v>
      </c>
      <c r="C45" s="1">
        <v>45028.586111111108</v>
      </c>
      <c r="D45">
        <v>0</v>
      </c>
      <c r="E45">
        <v>7764</v>
      </c>
      <c r="F45">
        <v>1</v>
      </c>
      <c r="G45">
        <v>1</v>
      </c>
      <c r="H45">
        <v>7</v>
      </c>
      <c r="I45">
        <v>180.05</v>
      </c>
      <c r="K45">
        <v>72.319999999999993</v>
      </c>
      <c r="L45">
        <v>24.1</v>
      </c>
      <c r="M45">
        <v>20.37</v>
      </c>
      <c r="N4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La in flow forward 0.1 M Ba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2024-05-21T12:42:19Z</dcterms:created>
  <dcterms:modified xsi:type="dcterms:W3CDTF">2024-05-21T12:42:19Z</dcterms:modified>
</cp:coreProperties>
</file>